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<sst xmlns="http://schemas.openxmlformats.org/spreadsheetml/2006/main" count="115" uniqueCount="96">
  <si>
    <t>§</t>
  </si>
  <si>
    <t>Treść</t>
  </si>
  <si>
    <t xml:space="preserve">Plan </t>
  </si>
  <si>
    <t xml:space="preserve">przed </t>
  </si>
  <si>
    <t>zmianami</t>
  </si>
  <si>
    <t>Dochody</t>
  </si>
  <si>
    <t>Plan</t>
  </si>
  <si>
    <t xml:space="preserve">po </t>
  </si>
  <si>
    <t>zmianach</t>
  </si>
  <si>
    <t>zmniejszenie</t>
  </si>
  <si>
    <t>zwiększenie</t>
  </si>
  <si>
    <t>Rozdział</t>
  </si>
  <si>
    <t>Dział</t>
  </si>
  <si>
    <t>Zmiany w planie dochodów w budżecie gminy Grodziczno na 2007r.</t>
  </si>
  <si>
    <t>X</t>
  </si>
  <si>
    <t>RAZEM :</t>
  </si>
  <si>
    <t>załącznik nr 1</t>
  </si>
  <si>
    <t>852</t>
  </si>
  <si>
    <t>2030</t>
  </si>
  <si>
    <t>2010</t>
  </si>
  <si>
    <t>010</t>
  </si>
  <si>
    <t>01095</t>
  </si>
  <si>
    <t>85295</t>
  </si>
  <si>
    <t>ROLNICTWO    I   ŁOWIECTWO</t>
  </si>
  <si>
    <t>POMOC SPOŁECZNA</t>
  </si>
  <si>
    <t>Pozostała działalność</t>
  </si>
  <si>
    <t>85214</t>
  </si>
  <si>
    <t>801</t>
  </si>
  <si>
    <t>0750</t>
  </si>
  <si>
    <t>756</t>
  </si>
  <si>
    <t>75616</t>
  </si>
  <si>
    <t>0310</t>
  </si>
  <si>
    <t>0320</t>
  </si>
  <si>
    <t>DOCHODY OD OSÓB PRAWNYCH, OD OSÓB FIZYCZNYCH I OD INNYCH JEDNOSTEK NIEPOSIADAJĄCYCH OSOBOWOŚCI  PRAWNEJ ORAZ WYDATKI ZWIĄZANE Z ICH POBOREM</t>
  </si>
  <si>
    <t>Wpływy z podatku rolnego, podatku leśnego, podatku od spadków i darowizn, podatku od czynności cywilnoprawnych oraz podatków i opłat lokalnych od osób fizycznych</t>
  </si>
  <si>
    <t>Podatek od nieruchomości</t>
  </si>
  <si>
    <t>Podatek rolny</t>
  </si>
  <si>
    <t>75619</t>
  </si>
  <si>
    <t>0460</t>
  </si>
  <si>
    <t>Wpływy z różnych rozliczeń</t>
  </si>
  <si>
    <t>75814</t>
  </si>
  <si>
    <t>0920</t>
  </si>
  <si>
    <t>RÓŻNE   ROZLICZENIA</t>
  </si>
  <si>
    <t>Różne rozliczenia  finansowe</t>
  </si>
  <si>
    <t>80101</t>
  </si>
  <si>
    <t>Szkoły podstawowe</t>
  </si>
  <si>
    <t>85212</t>
  </si>
  <si>
    <t>Świadczenia rodzinne, zaliczka alimentacyjna oraz składki na  ubezpieczenia  emerytalne i rentowe z ubezpieczenia społecznego</t>
  </si>
  <si>
    <t>85213</t>
  </si>
  <si>
    <t>Dotacje celowe  otrzymane  z budżetu państwa na realizację własnych zadań  bieżących gmin (związków gmin)</t>
  </si>
  <si>
    <t>854</t>
  </si>
  <si>
    <t>85415</t>
  </si>
  <si>
    <t>EDUKACYJNA   OPIEKA    WYCHOWAWCZA</t>
  </si>
  <si>
    <t>Pomoc  materialna  dla  uczniów</t>
  </si>
  <si>
    <t>921</t>
  </si>
  <si>
    <t>92116</t>
  </si>
  <si>
    <t>2020</t>
  </si>
  <si>
    <t>KULTURA   I  OCHRONA    DZIEDZICTWA NARODOWEGO</t>
  </si>
  <si>
    <t>Biblioteka</t>
  </si>
  <si>
    <t>Dotacje celowe otrzymane z budżetu państwa  na zadania  bieżące  realizowane  przez gminę na podstawie porozumień z organami administracji rządowej</t>
  </si>
  <si>
    <t>OŚWIATA  I  WYCHOWANIE</t>
  </si>
  <si>
    <t>2910</t>
  </si>
  <si>
    <t>Dochody z najmu i dzierżawy składników majątkowych Skarbu Państwa, jednostek samorządu terytorialnego  lub innych jednostek zaliczanych do sektora finansów  publicznych oraz innych  umów o podobnym charakterze.</t>
  </si>
  <si>
    <t>0360</t>
  </si>
  <si>
    <t>0500</t>
  </si>
  <si>
    <t>0910</t>
  </si>
  <si>
    <t>Podatek od spadków i darowizn</t>
  </si>
  <si>
    <t>Podatek od czynności cywilnoprawnych</t>
  </si>
  <si>
    <t>Odsetki  od nieterminowych wpłat z tytułu podatków i opłat</t>
  </si>
  <si>
    <t>75621</t>
  </si>
  <si>
    <t>0020</t>
  </si>
  <si>
    <t>Udziały gmin w podatkach stanowiących dochód budżetu państwa</t>
  </si>
  <si>
    <t>Wpływy ze zwrotów dotacji wykorzystanych niezgodnie z przeznaczeniem lub pobranych w nadmiernej wysokości.</t>
  </si>
  <si>
    <t>Dotacje celowe  otrzymane  z budżetu państwa na realizację własnych zadań  bieżących gmin (związków gmin).</t>
  </si>
  <si>
    <t>Zasiłki i pomoc w naturze oraz składki na ubezpieczenia emerytalne i rentowe.</t>
  </si>
  <si>
    <t>Wpływy  z opłaty eksploatacyjnej</t>
  </si>
  <si>
    <t>600</t>
  </si>
  <si>
    <t>60078</t>
  </si>
  <si>
    <t>6330</t>
  </si>
  <si>
    <t>TRANSPORT   I     ŁĄCZNOŚĆ</t>
  </si>
  <si>
    <t>Ususwanie skutków  klęsk żywiołowych</t>
  </si>
  <si>
    <t>Dotacje celowe  otrzymane z budżetu  państwa na realizację własnych zadań bieżących gmin (związków gmin).</t>
  </si>
  <si>
    <t>Dotacje celowe  otrzymane  z budżetu państwa na realizacje inwestycji  i zakupów inwestycyjnych własnych  gmin (związków gmin).</t>
  </si>
  <si>
    <t>75615</t>
  </si>
  <si>
    <t>2440</t>
  </si>
  <si>
    <t>Wpływy z podatku rolnego, podatku leśnego, podatku od czynności cywilnoprawnych, podatków i opłat lokalnych od osób prawnych i innych jednostek organizacyjnych</t>
  </si>
  <si>
    <t>Dotacje otrzymane z funduszy celowych na realizacje zadań bieżących jednostek sektora finansów  publicznych</t>
  </si>
  <si>
    <t>85219</t>
  </si>
  <si>
    <t>Ośrodki  pomocy  społecznej</t>
  </si>
  <si>
    <t>80195</t>
  </si>
  <si>
    <t>Pozostałe odsetki.</t>
  </si>
  <si>
    <t>Podatek dochodowy od osób prawnych.</t>
  </si>
  <si>
    <t>Dotacje celowe otrzymane  z budżetu państwa na realizację zadań  bieżących z zakresu administracji rządowej oraz innych zadań zleconych gminie (związkom gmin) ustawami.</t>
  </si>
  <si>
    <t>Składki  na ubezpieczenie  zdrowotne opłacane za osoby pobierające niektóre świadczenia z pomocy społecznej oraz niektóre świadczenia rodzinne.</t>
  </si>
  <si>
    <t>z dnia 18 września 2007r.</t>
  </si>
  <si>
    <t xml:space="preserve">do Uchwały  Nr VII/69/2007 Rady Gminy Grodziczno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</si>
</sst>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#,##0.00\ _z_ł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49" fontId="6" fillId="0" borderId="2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49" fontId="6" fillId="0" borderId="3" xfId="0" applyNumberFormat="1" applyFont="1" applyBorder="1" applyAlignment="1">
      <alignment vertical="top"/>
    </xf>
    <xf numFmtId="49" fontId="6" fillId="0" borderId="4" xfId="0" applyNumberFormat="1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85" zoomScaleNormal="85" workbookViewId="0" topLeftCell="A1">
      <selection activeCell="A1" sqref="A1:H64"/>
    </sheetView>
  </sheetViews>
  <sheetFormatPr defaultColWidth="9.00390625" defaultRowHeight="12.75"/>
  <cols>
    <col min="1" max="1" width="6.875" style="36" customWidth="1"/>
    <col min="2" max="2" width="11.00390625" style="36" customWidth="1"/>
    <col min="3" max="3" width="7.00390625" style="36" customWidth="1"/>
    <col min="4" max="4" width="47.25390625" style="35" customWidth="1"/>
    <col min="5" max="5" width="17.75390625" style="5" customWidth="1"/>
    <col min="6" max="6" width="18.625" style="5" customWidth="1"/>
    <col min="7" max="7" width="16.75390625" style="5" customWidth="1"/>
    <col min="8" max="8" width="18.125" style="5" customWidth="1"/>
    <col min="9" max="9" width="18.25390625" style="5" customWidth="1"/>
    <col min="10" max="16384" width="9.125" style="5" customWidth="1"/>
  </cols>
  <sheetData>
    <row r="1" spans="6:8" ht="15">
      <c r="F1" s="53" t="s">
        <v>16</v>
      </c>
      <c r="G1" s="53"/>
      <c r="H1" s="53"/>
    </row>
    <row r="2" spans="6:8" ht="15">
      <c r="F2" s="53" t="s">
        <v>95</v>
      </c>
      <c r="G2" s="53"/>
      <c r="H2" s="53"/>
    </row>
    <row r="3" spans="6:8" ht="15">
      <c r="F3" s="53" t="s">
        <v>94</v>
      </c>
      <c r="G3" s="53"/>
      <c r="H3" s="53"/>
    </row>
    <row r="4" spans="6:8" ht="15">
      <c r="F4" s="41"/>
      <c r="G4" s="42"/>
      <c r="H4" s="43"/>
    </row>
    <row r="5" ht="15">
      <c r="H5" s="42"/>
    </row>
    <row r="6" spans="1:8" s="3" customFormat="1" ht="16.5">
      <c r="A6" s="58" t="s">
        <v>13</v>
      </c>
      <c r="B6" s="59"/>
      <c r="C6" s="59"/>
      <c r="D6" s="59"/>
      <c r="E6" s="59"/>
      <c r="F6" s="59"/>
      <c r="G6" s="59"/>
      <c r="H6" s="59"/>
    </row>
    <row r="7" spans="1:8" s="3" customFormat="1" ht="9" customHeight="1">
      <c r="A7" s="1"/>
      <c r="B7" s="2"/>
      <c r="C7" s="1"/>
      <c r="D7" s="4"/>
      <c r="E7" s="4"/>
      <c r="F7" s="4"/>
      <c r="G7" s="4"/>
      <c r="H7" s="4"/>
    </row>
    <row r="8" spans="1:8" ht="9" customHeight="1">
      <c r="A8" s="6"/>
      <c r="B8" s="6"/>
      <c r="C8" s="6"/>
      <c r="D8" s="7"/>
      <c r="E8" s="8"/>
      <c r="F8" s="8"/>
      <c r="G8" s="8"/>
      <c r="H8" s="8"/>
    </row>
    <row r="9" spans="1:8" ht="12.75" customHeight="1">
      <c r="A9" s="9"/>
      <c r="B9" s="9"/>
      <c r="C9" s="10"/>
      <c r="D9" s="11"/>
      <c r="E9" s="12"/>
      <c r="F9" s="54" t="s">
        <v>5</v>
      </c>
      <c r="G9" s="55"/>
      <c r="H9" s="12"/>
    </row>
    <row r="10" spans="1:8" s="17" customFormat="1" ht="15">
      <c r="A10" s="13" t="s">
        <v>12</v>
      </c>
      <c r="B10" s="14" t="s">
        <v>11</v>
      </c>
      <c r="C10" s="13" t="s">
        <v>0</v>
      </c>
      <c r="D10" s="15" t="s">
        <v>1</v>
      </c>
      <c r="E10" s="16" t="s">
        <v>2</v>
      </c>
      <c r="F10" s="56"/>
      <c r="G10" s="57"/>
      <c r="H10" s="16" t="s">
        <v>6</v>
      </c>
    </row>
    <row r="11" spans="1:8" ht="15">
      <c r="A11" s="18"/>
      <c r="B11" s="19"/>
      <c r="C11" s="18"/>
      <c r="D11" s="20"/>
      <c r="E11" s="16" t="s">
        <v>3</v>
      </c>
      <c r="F11" s="21"/>
      <c r="H11" s="16" t="s">
        <v>7</v>
      </c>
    </row>
    <row r="12" spans="1:8" ht="15">
      <c r="A12" s="18"/>
      <c r="B12" s="19"/>
      <c r="C12" s="18"/>
      <c r="D12" s="20"/>
      <c r="E12" s="16" t="s">
        <v>4</v>
      </c>
      <c r="F12" s="22" t="s">
        <v>10</v>
      </c>
      <c r="G12" s="23" t="s">
        <v>9</v>
      </c>
      <c r="H12" s="16" t="s">
        <v>8</v>
      </c>
    </row>
    <row r="13" spans="1:8" ht="12.75" customHeight="1">
      <c r="A13" s="18"/>
      <c r="B13" s="24"/>
      <c r="C13" s="18"/>
      <c r="D13" s="25"/>
      <c r="E13" s="26"/>
      <c r="F13" s="26"/>
      <c r="G13" s="27"/>
      <c r="H13" s="26"/>
    </row>
    <row r="14" spans="1:8" ht="12" customHeight="1">
      <c r="A14" s="28"/>
      <c r="B14" s="29"/>
      <c r="C14" s="28"/>
      <c r="D14" s="30">
        <v>1</v>
      </c>
      <c r="E14" s="31">
        <v>2</v>
      </c>
      <c r="F14" s="31">
        <v>3</v>
      </c>
      <c r="G14" s="31">
        <v>4</v>
      </c>
      <c r="H14" s="31">
        <v>5</v>
      </c>
    </row>
    <row r="15" spans="1:8" ht="16.5" customHeight="1">
      <c r="A15" s="13" t="s">
        <v>20</v>
      </c>
      <c r="B15" s="13"/>
      <c r="C15" s="13"/>
      <c r="D15" s="32" t="s">
        <v>23</v>
      </c>
      <c r="E15" s="33"/>
      <c r="F15" s="33"/>
      <c r="G15" s="33"/>
      <c r="H15" s="33"/>
    </row>
    <row r="16" spans="1:8" ht="15.75" customHeight="1">
      <c r="A16" s="13"/>
      <c r="B16" s="13" t="s">
        <v>21</v>
      </c>
      <c r="C16" s="13"/>
      <c r="D16" s="32" t="s">
        <v>25</v>
      </c>
      <c r="E16" s="33"/>
      <c r="F16" s="33"/>
      <c r="G16" s="33"/>
      <c r="H16" s="33"/>
    </row>
    <row r="17" spans="1:8" ht="71.25" customHeight="1">
      <c r="A17" s="13"/>
      <c r="B17" s="13"/>
      <c r="C17" s="13" t="s">
        <v>28</v>
      </c>
      <c r="D17" s="34" t="s">
        <v>62</v>
      </c>
      <c r="E17" s="33">
        <v>0</v>
      </c>
      <c r="F17" s="33">
        <v>2000</v>
      </c>
      <c r="G17" s="33">
        <v>0</v>
      </c>
      <c r="H17" s="33">
        <f>E17+F17-G17</f>
        <v>2000</v>
      </c>
    </row>
    <row r="18" spans="1:8" ht="19.5" customHeight="1">
      <c r="A18" s="13" t="s">
        <v>76</v>
      </c>
      <c r="B18" s="13"/>
      <c r="C18" s="13"/>
      <c r="D18" s="46" t="s">
        <v>79</v>
      </c>
      <c r="E18" s="33"/>
      <c r="F18" s="33"/>
      <c r="G18" s="33"/>
      <c r="H18" s="33"/>
    </row>
    <row r="19" spans="1:8" ht="15" customHeight="1">
      <c r="A19" s="13"/>
      <c r="B19" s="13" t="s">
        <v>77</v>
      </c>
      <c r="C19" s="13"/>
      <c r="D19" s="46" t="s">
        <v>80</v>
      </c>
      <c r="E19" s="33"/>
      <c r="F19" s="33"/>
      <c r="G19" s="33"/>
      <c r="H19" s="33"/>
    </row>
    <row r="20" spans="1:8" ht="44.25" customHeight="1">
      <c r="A20" s="13"/>
      <c r="B20" s="13"/>
      <c r="C20" s="13" t="s">
        <v>18</v>
      </c>
      <c r="D20" s="34" t="s">
        <v>81</v>
      </c>
      <c r="E20" s="33">
        <v>0</v>
      </c>
      <c r="F20" s="33">
        <v>60000</v>
      </c>
      <c r="G20" s="33">
        <v>0</v>
      </c>
      <c r="H20" s="33">
        <f aca="true" t="shared" si="0" ref="H20:H62">E20+F20-G20</f>
        <v>60000</v>
      </c>
    </row>
    <row r="21" spans="1:8" ht="45.75" customHeight="1">
      <c r="A21" s="13"/>
      <c r="B21" s="13"/>
      <c r="C21" s="13" t="s">
        <v>78</v>
      </c>
      <c r="D21" s="34" t="s">
        <v>82</v>
      </c>
      <c r="E21" s="33">
        <v>60000</v>
      </c>
      <c r="F21" s="33">
        <v>0</v>
      </c>
      <c r="G21" s="33">
        <v>60000</v>
      </c>
      <c r="H21" s="33">
        <f t="shared" si="0"/>
        <v>0</v>
      </c>
    </row>
    <row r="22" spans="1:8" ht="59.25" customHeight="1">
      <c r="A22" s="13" t="s">
        <v>29</v>
      </c>
      <c r="B22" s="13"/>
      <c r="C22" s="13"/>
      <c r="D22" s="46" t="s">
        <v>33</v>
      </c>
      <c r="E22" s="33"/>
      <c r="F22" s="33"/>
      <c r="G22" s="33"/>
      <c r="H22" s="33"/>
    </row>
    <row r="23" spans="1:8" ht="64.5" customHeight="1">
      <c r="A23" s="13"/>
      <c r="B23" s="13" t="s">
        <v>83</v>
      </c>
      <c r="C23" s="13"/>
      <c r="D23" s="46" t="s">
        <v>85</v>
      </c>
      <c r="E23" s="33"/>
      <c r="F23" s="33"/>
      <c r="G23" s="33"/>
      <c r="H23" s="33"/>
    </row>
    <row r="24" spans="1:8" ht="48" customHeight="1">
      <c r="A24" s="13"/>
      <c r="B24" s="13"/>
      <c r="C24" s="13" t="s">
        <v>84</v>
      </c>
      <c r="D24" s="45" t="s">
        <v>86</v>
      </c>
      <c r="E24" s="33">
        <v>0</v>
      </c>
      <c r="F24" s="33">
        <v>419</v>
      </c>
      <c r="G24" s="33">
        <v>0</v>
      </c>
      <c r="H24" s="33">
        <f t="shared" si="0"/>
        <v>419</v>
      </c>
    </row>
    <row r="25" spans="1:8" ht="60.75" customHeight="1">
      <c r="A25" s="13"/>
      <c r="B25" s="13" t="s">
        <v>30</v>
      </c>
      <c r="C25" s="13"/>
      <c r="D25" s="46" t="s">
        <v>34</v>
      </c>
      <c r="E25" s="33"/>
      <c r="F25" s="33"/>
      <c r="G25" s="33"/>
      <c r="H25" s="33"/>
    </row>
    <row r="26" spans="1:8" ht="18.75" customHeight="1">
      <c r="A26" s="13"/>
      <c r="B26" s="13"/>
      <c r="C26" s="13" t="s">
        <v>31</v>
      </c>
      <c r="D26" s="34" t="s">
        <v>35</v>
      </c>
      <c r="E26" s="33">
        <v>300000</v>
      </c>
      <c r="F26" s="33">
        <v>60000</v>
      </c>
      <c r="G26" s="33">
        <v>0</v>
      </c>
      <c r="H26" s="33">
        <f t="shared" si="0"/>
        <v>360000</v>
      </c>
    </row>
    <row r="27" spans="1:8" ht="17.25" customHeight="1">
      <c r="A27" s="13"/>
      <c r="B27" s="13"/>
      <c r="C27" s="13" t="s">
        <v>32</v>
      </c>
      <c r="D27" s="34" t="s">
        <v>36</v>
      </c>
      <c r="E27" s="33">
        <v>300000</v>
      </c>
      <c r="F27" s="33">
        <v>56320</v>
      </c>
      <c r="G27" s="33">
        <v>0</v>
      </c>
      <c r="H27" s="33">
        <f t="shared" si="0"/>
        <v>356320</v>
      </c>
    </row>
    <row r="28" spans="1:8" ht="17.25" customHeight="1">
      <c r="A28" s="13"/>
      <c r="B28" s="13"/>
      <c r="C28" s="13" t="s">
        <v>63</v>
      </c>
      <c r="D28" s="34" t="s">
        <v>66</v>
      </c>
      <c r="E28" s="33">
        <v>4000</v>
      </c>
      <c r="F28" s="33">
        <v>3000</v>
      </c>
      <c r="G28" s="33">
        <v>0</v>
      </c>
      <c r="H28" s="33">
        <f t="shared" si="0"/>
        <v>7000</v>
      </c>
    </row>
    <row r="29" spans="1:8" ht="17.25" customHeight="1">
      <c r="A29" s="13"/>
      <c r="B29" s="13"/>
      <c r="C29" s="13" t="s">
        <v>64</v>
      </c>
      <c r="D29" s="34" t="s">
        <v>67</v>
      </c>
      <c r="E29" s="33">
        <v>30000</v>
      </c>
      <c r="F29" s="33">
        <v>7000</v>
      </c>
      <c r="G29" s="33">
        <v>0</v>
      </c>
      <c r="H29" s="33">
        <f t="shared" si="0"/>
        <v>37000</v>
      </c>
    </row>
    <row r="30" spans="1:8" ht="27.75" customHeight="1">
      <c r="A30" s="13"/>
      <c r="B30" s="13"/>
      <c r="C30" s="13" t="s">
        <v>65</v>
      </c>
      <c r="D30" s="34" t="s">
        <v>68</v>
      </c>
      <c r="E30" s="33">
        <v>1000</v>
      </c>
      <c r="F30" s="33">
        <v>2000</v>
      </c>
      <c r="G30" s="33">
        <v>0</v>
      </c>
      <c r="H30" s="33">
        <f t="shared" si="0"/>
        <v>3000</v>
      </c>
    </row>
    <row r="31" spans="1:8" ht="17.25" customHeight="1">
      <c r="A31" s="13"/>
      <c r="B31" s="13" t="s">
        <v>37</v>
      </c>
      <c r="C31" s="13"/>
      <c r="D31" s="46" t="s">
        <v>39</v>
      </c>
      <c r="E31" s="33"/>
      <c r="F31" s="33"/>
      <c r="G31" s="33"/>
      <c r="H31" s="33"/>
    </row>
    <row r="32" spans="1:8" ht="17.25" customHeight="1">
      <c r="A32" s="13"/>
      <c r="B32" s="13"/>
      <c r="C32" s="13" t="s">
        <v>38</v>
      </c>
      <c r="D32" s="34" t="s">
        <v>75</v>
      </c>
      <c r="E32" s="33">
        <v>2000</v>
      </c>
      <c r="F32" s="33">
        <v>12000</v>
      </c>
      <c r="G32" s="33">
        <v>0</v>
      </c>
      <c r="H32" s="33">
        <f t="shared" si="0"/>
        <v>14000</v>
      </c>
    </row>
    <row r="33" spans="1:8" ht="29.25" customHeight="1">
      <c r="A33" s="13"/>
      <c r="B33" s="13" t="s">
        <v>69</v>
      </c>
      <c r="C33" s="13"/>
      <c r="D33" s="46" t="s">
        <v>71</v>
      </c>
      <c r="E33" s="33"/>
      <c r="F33" s="33"/>
      <c r="G33" s="33"/>
      <c r="H33" s="33"/>
    </row>
    <row r="34" spans="1:8" ht="18" customHeight="1">
      <c r="A34" s="13"/>
      <c r="B34" s="13"/>
      <c r="C34" s="13" t="s">
        <v>70</v>
      </c>
      <c r="D34" s="34" t="s">
        <v>91</v>
      </c>
      <c r="E34" s="33">
        <v>1000</v>
      </c>
      <c r="F34" s="33">
        <v>3000</v>
      </c>
      <c r="G34" s="33">
        <v>0</v>
      </c>
      <c r="H34" s="33">
        <f t="shared" si="0"/>
        <v>4000</v>
      </c>
    </row>
    <row r="35" spans="1:8" ht="17.25" customHeight="1">
      <c r="A35" s="49">
        <v>758</v>
      </c>
      <c r="B35" s="47"/>
      <c r="C35" s="47"/>
      <c r="D35" s="48" t="s">
        <v>42</v>
      </c>
      <c r="E35" s="47"/>
      <c r="F35" s="47"/>
      <c r="G35" s="47"/>
      <c r="H35" s="33"/>
    </row>
    <row r="36" spans="1:8" ht="17.25" customHeight="1">
      <c r="A36" s="13"/>
      <c r="B36" s="13" t="s">
        <v>40</v>
      </c>
      <c r="C36" s="13"/>
      <c r="D36" s="46" t="s">
        <v>43</v>
      </c>
      <c r="E36" s="33"/>
      <c r="F36" s="33"/>
      <c r="G36" s="33"/>
      <c r="H36" s="33"/>
    </row>
    <row r="37" spans="1:8" ht="17.25" customHeight="1">
      <c r="A37" s="13"/>
      <c r="B37" s="13"/>
      <c r="C37" s="13" t="s">
        <v>41</v>
      </c>
      <c r="D37" s="34" t="s">
        <v>90</v>
      </c>
      <c r="E37" s="33">
        <v>0</v>
      </c>
      <c r="F37" s="33">
        <v>5000</v>
      </c>
      <c r="G37" s="33">
        <v>0</v>
      </c>
      <c r="H37" s="33">
        <f t="shared" si="0"/>
        <v>5000</v>
      </c>
    </row>
    <row r="38" spans="1:8" ht="17.25" customHeight="1">
      <c r="A38" s="13" t="s">
        <v>27</v>
      </c>
      <c r="B38" s="13"/>
      <c r="C38" s="13"/>
      <c r="D38" s="46" t="s">
        <v>60</v>
      </c>
      <c r="E38" s="33"/>
      <c r="F38" s="33"/>
      <c r="G38" s="33"/>
      <c r="H38" s="33"/>
    </row>
    <row r="39" spans="1:8" ht="17.25" customHeight="1">
      <c r="A39" s="13"/>
      <c r="B39" s="13" t="s">
        <v>44</v>
      </c>
      <c r="C39" s="13"/>
      <c r="D39" s="46" t="s">
        <v>45</v>
      </c>
      <c r="E39" s="33"/>
      <c r="F39" s="33"/>
      <c r="G39" s="33"/>
      <c r="H39" s="33"/>
    </row>
    <row r="40" spans="1:8" ht="45" customHeight="1">
      <c r="A40" s="13"/>
      <c r="B40" s="13"/>
      <c r="C40" s="13" t="s">
        <v>18</v>
      </c>
      <c r="D40" s="45" t="s">
        <v>81</v>
      </c>
      <c r="E40" s="33">
        <v>18060</v>
      </c>
      <c r="F40" s="33">
        <v>19006</v>
      </c>
      <c r="G40" s="33">
        <v>0</v>
      </c>
      <c r="H40" s="33">
        <f t="shared" si="0"/>
        <v>37066</v>
      </c>
    </row>
    <row r="41" spans="1:8" ht="16.5" customHeight="1">
      <c r="A41" s="13"/>
      <c r="B41" s="13" t="s">
        <v>89</v>
      </c>
      <c r="C41" s="13"/>
      <c r="D41" s="46" t="s">
        <v>25</v>
      </c>
      <c r="E41" s="33"/>
      <c r="F41" s="33"/>
      <c r="G41" s="33"/>
      <c r="H41" s="33"/>
    </row>
    <row r="42" spans="1:8" ht="45" customHeight="1">
      <c r="A42" s="13"/>
      <c r="B42" s="13"/>
      <c r="C42" s="13" t="s">
        <v>18</v>
      </c>
      <c r="D42" s="45" t="s">
        <v>81</v>
      </c>
      <c r="E42" s="33">
        <v>65907</v>
      </c>
      <c r="F42" s="33">
        <v>65907</v>
      </c>
      <c r="G42" s="33">
        <v>0</v>
      </c>
      <c r="H42" s="33">
        <f t="shared" si="0"/>
        <v>131814</v>
      </c>
    </row>
    <row r="43" spans="1:8" ht="14.25" customHeight="1">
      <c r="A43" s="13" t="s">
        <v>17</v>
      </c>
      <c r="B43" s="13"/>
      <c r="C43" s="13"/>
      <c r="D43" s="32" t="s">
        <v>24</v>
      </c>
      <c r="E43" s="33"/>
      <c r="F43" s="33"/>
      <c r="G43" s="33"/>
      <c r="H43" s="33"/>
    </row>
    <row r="44" spans="1:8" ht="48.75" customHeight="1">
      <c r="A44" s="13"/>
      <c r="B44" s="13" t="s">
        <v>46</v>
      </c>
      <c r="C44" s="13"/>
      <c r="D44" s="32" t="s">
        <v>47</v>
      </c>
      <c r="E44" s="33"/>
      <c r="F44" s="33"/>
      <c r="G44" s="33"/>
      <c r="H44" s="33"/>
    </row>
    <row r="45" spans="1:8" ht="63" customHeight="1">
      <c r="A45" s="13"/>
      <c r="B45" s="13"/>
      <c r="C45" s="13" t="s">
        <v>19</v>
      </c>
      <c r="D45" s="45" t="s">
        <v>92</v>
      </c>
      <c r="E45" s="33">
        <v>3300000</v>
      </c>
      <c r="F45" s="33">
        <v>0</v>
      </c>
      <c r="G45" s="33">
        <v>278562</v>
      </c>
      <c r="H45" s="33">
        <f t="shared" si="0"/>
        <v>3021438</v>
      </c>
    </row>
    <row r="46" spans="1:8" ht="45" customHeight="1">
      <c r="A46" s="13"/>
      <c r="B46" s="13"/>
      <c r="C46" s="13" t="s">
        <v>61</v>
      </c>
      <c r="D46" s="45" t="s">
        <v>72</v>
      </c>
      <c r="E46" s="33">
        <v>0</v>
      </c>
      <c r="F46" s="33">
        <v>2288</v>
      </c>
      <c r="G46" s="33">
        <v>0</v>
      </c>
      <c r="H46" s="33">
        <f t="shared" si="0"/>
        <v>2288</v>
      </c>
    </row>
    <row r="47" spans="1:8" ht="60" customHeight="1">
      <c r="A47" s="13"/>
      <c r="B47" s="13" t="s">
        <v>48</v>
      </c>
      <c r="C47" s="13"/>
      <c r="D47" s="32" t="s">
        <v>93</v>
      </c>
      <c r="E47" s="33"/>
      <c r="F47" s="33"/>
      <c r="G47" s="33"/>
      <c r="H47" s="33"/>
    </row>
    <row r="48" spans="1:8" ht="62.25" customHeight="1">
      <c r="A48" s="13"/>
      <c r="B48" s="13"/>
      <c r="C48" s="13" t="s">
        <v>19</v>
      </c>
      <c r="D48" s="45" t="s">
        <v>92</v>
      </c>
      <c r="E48" s="33">
        <v>13000</v>
      </c>
      <c r="F48" s="33">
        <v>0</v>
      </c>
      <c r="G48" s="33">
        <v>1360</v>
      </c>
      <c r="H48" s="33">
        <f t="shared" si="0"/>
        <v>11640</v>
      </c>
    </row>
    <row r="49" spans="1:8" ht="32.25" customHeight="1">
      <c r="A49" s="13"/>
      <c r="B49" s="13" t="s">
        <v>26</v>
      </c>
      <c r="C49" s="13"/>
      <c r="D49" s="46" t="s">
        <v>74</v>
      </c>
      <c r="E49" s="33"/>
      <c r="F49" s="33"/>
      <c r="G49" s="33"/>
      <c r="H49" s="33"/>
    </row>
    <row r="50" spans="1:8" ht="56.25" customHeight="1">
      <c r="A50" s="13"/>
      <c r="B50" s="13"/>
      <c r="C50" s="13" t="s">
        <v>19</v>
      </c>
      <c r="D50" s="45" t="s">
        <v>92</v>
      </c>
      <c r="E50" s="33">
        <v>130000</v>
      </c>
      <c r="F50" s="33">
        <v>0</v>
      </c>
      <c r="G50" s="33">
        <v>2957</v>
      </c>
      <c r="H50" s="33">
        <f t="shared" si="0"/>
        <v>127043</v>
      </c>
    </row>
    <row r="51" spans="1:8" ht="46.5" customHeight="1">
      <c r="A51" s="13"/>
      <c r="B51" s="13"/>
      <c r="C51" s="13" t="s">
        <v>18</v>
      </c>
      <c r="D51" s="45" t="s">
        <v>73</v>
      </c>
      <c r="E51" s="33">
        <v>180000</v>
      </c>
      <c r="F51" s="33">
        <v>0</v>
      </c>
      <c r="G51" s="33">
        <v>19633</v>
      </c>
      <c r="H51" s="33">
        <f t="shared" si="0"/>
        <v>160367</v>
      </c>
    </row>
    <row r="52" spans="1:8" ht="46.5" customHeight="1">
      <c r="A52" s="13"/>
      <c r="B52" s="13"/>
      <c r="C52" s="13" t="s">
        <v>61</v>
      </c>
      <c r="D52" s="45" t="s">
        <v>72</v>
      </c>
      <c r="E52" s="33">
        <v>760.06</v>
      </c>
      <c r="F52" s="33">
        <v>193.12</v>
      </c>
      <c r="G52" s="33">
        <v>0</v>
      </c>
      <c r="H52" s="33">
        <f t="shared" si="0"/>
        <v>953.18</v>
      </c>
    </row>
    <row r="53" spans="1:8" ht="17.25" customHeight="1">
      <c r="A53" s="13"/>
      <c r="B53" s="13" t="s">
        <v>87</v>
      </c>
      <c r="C53" s="13"/>
      <c r="D53" s="46" t="s">
        <v>88</v>
      </c>
      <c r="E53" s="33"/>
      <c r="F53" s="33"/>
      <c r="G53" s="33"/>
      <c r="H53" s="33"/>
    </row>
    <row r="54" spans="1:8" ht="46.5" customHeight="1">
      <c r="A54" s="13"/>
      <c r="B54" s="13"/>
      <c r="C54" s="13" t="s">
        <v>18</v>
      </c>
      <c r="D54" s="45" t="s">
        <v>49</v>
      </c>
      <c r="E54" s="33">
        <v>93436</v>
      </c>
      <c r="F54" s="33">
        <v>4500</v>
      </c>
      <c r="G54" s="33">
        <v>0</v>
      </c>
      <c r="H54" s="33">
        <f t="shared" si="0"/>
        <v>97936</v>
      </c>
    </row>
    <row r="55" spans="1:8" ht="16.5" customHeight="1">
      <c r="A55" s="13"/>
      <c r="B55" s="13" t="s">
        <v>22</v>
      </c>
      <c r="C55" s="13"/>
      <c r="D55" s="46" t="s">
        <v>25</v>
      </c>
      <c r="E55" s="33"/>
      <c r="F55" s="33"/>
      <c r="G55" s="33"/>
      <c r="H55" s="33"/>
    </row>
    <row r="56" spans="1:8" ht="48" customHeight="1">
      <c r="A56" s="13"/>
      <c r="B56" s="13"/>
      <c r="C56" s="13" t="s">
        <v>18</v>
      </c>
      <c r="D56" s="45" t="s">
        <v>49</v>
      </c>
      <c r="E56" s="33">
        <v>157235</v>
      </c>
      <c r="F56" s="33">
        <v>75118</v>
      </c>
      <c r="G56" s="33">
        <v>0</v>
      </c>
      <c r="H56" s="33">
        <f t="shared" si="0"/>
        <v>232353</v>
      </c>
    </row>
    <row r="57" spans="1:8" ht="16.5" customHeight="1">
      <c r="A57" s="13" t="s">
        <v>50</v>
      </c>
      <c r="B57" s="13"/>
      <c r="C57" s="13"/>
      <c r="D57" s="32" t="s">
        <v>52</v>
      </c>
      <c r="E57" s="33"/>
      <c r="F57" s="33"/>
      <c r="G57" s="33"/>
      <c r="H57" s="33"/>
    </row>
    <row r="58" spans="1:8" ht="19.5" customHeight="1">
      <c r="A58" s="13"/>
      <c r="B58" s="13" t="s">
        <v>51</v>
      </c>
      <c r="C58" s="13"/>
      <c r="D58" s="46" t="s">
        <v>53</v>
      </c>
      <c r="E58" s="33"/>
      <c r="F58" s="33"/>
      <c r="G58" s="33"/>
      <c r="H58" s="33"/>
    </row>
    <row r="59" spans="1:8" ht="46.5" customHeight="1">
      <c r="A59" s="13"/>
      <c r="B59" s="13"/>
      <c r="C59" s="13" t="s">
        <v>18</v>
      </c>
      <c r="D59" s="45" t="s">
        <v>49</v>
      </c>
      <c r="E59" s="33">
        <v>128623</v>
      </c>
      <c r="F59" s="33">
        <v>31021</v>
      </c>
      <c r="G59" s="33">
        <v>0</v>
      </c>
      <c r="H59" s="33">
        <f t="shared" si="0"/>
        <v>159644</v>
      </c>
    </row>
    <row r="60" spans="1:8" ht="30.75" customHeight="1">
      <c r="A60" s="13" t="s">
        <v>54</v>
      </c>
      <c r="B60" s="13"/>
      <c r="C60" s="13"/>
      <c r="D60" s="46" t="s">
        <v>57</v>
      </c>
      <c r="E60" s="33"/>
      <c r="F60" s="33"/>
      <c r="G60" s="33"/>
      <c r="H60" s="33"/>
    </row>
    <row r="61" spans="1:8" ht="16.5" customHeight="1">
      <c r="A61" s="13"/>
      <c r="B61" s="13" t="s">
        <v>55</v>
      </c>
      <c r="C61" s="13"/>
      <c r="D61" s="46" t="s">
        <v>58</v>
      </c>
      <c r="E61" s="33"/>
      <c r="F61" s="33"/>
      <c r="G61" s="33"/>
      <c r="H61" s="33"/>
    </row>
    <row r="62" spans="1:8" ht="58.5" customHeight="1">
      <c r="A62" s="13"/>
      <c r="B62" s="13"/>
      <c r="C62" s="13" t="s">
        <v>56</v>
      </c>
      <c r="D62" s="45" t="s">
        <v>59</v>
      </c>
      <c r="E62" s="33">
        <v>0</v>
      </c>
      <c r="F62" s="33">
        <v>6403</v>
      </c>
      <c r="G62" s="33">
        <v>0</v>
      </c>
      <c r="H62" s="33">
        <f t="shared" si="0"/>
        <v>6403</v>
      </c>
    </row>
    <row r="63" spans="1:8" s="38" customFormat="1" ht="24" customHeight="1">
      <c r="A63" s="50" t="s">
        <v>15</v>
      </c>
      <c r="B63" s="51"/>
      <c r="C63" s="51"/>
      <c r="D63" s="52"/>
      <c r="E63" s="37" t="s">
        <v>14</v>
      </c>
      <c r="F63" s="44">
        <f>SUM(F15:F62)</f>
        <v>415175.12</v>
      </c>
      <c r="G63" s="44">
        <f>SUM(G15:G62)</f>
        <v>362512</v>
      </c>
      <c r="H63" s="37" t="s">
        <v>14</v>
      </c>
    </row>
    <row r="66" spans="7:8" ht="15">
      <c r="G66" s="39"/>
      <c r="H66" s="39"/>
    </row>
    <row r="67" spans="7:8" ht="13.5" customHeight="1">
      <c r="G67" s="39"/>
      <c r="H67" s="39"/>
    </row>
    <row r="68" ht="17.25" customHeight="1">
      <c r="E68" s="40"/>
    </row>
    <row r="69" ht="12" customHeight="1">
      <c r="E69" s="40"/>
    </row>
  </sheetData>
  <mergeCells count="6">
    <mergeCell ref="A63:D63"/>
    <mergeCell ref="F2:H2"/>
    <mergeCell ref="F1:H1"/>
    <mergeCell ref="F9:G10"/>
    <mergeCell ref="A6:H6"/>
    <mergeCell ref="F3:H3"/>
  </mergeCells>
  <printOptions/>
  <pageMargins left="0.36" right="0.24" top="0.54" bottom="0.58" header="0.52" footer="0.31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UG</cp:lastModifiedBy>
  <cp:lastPrinted>2007-09-19T06:16:33Z</cp:lastPrinted>
  <dcterms:created xsi:type="dcterms:W3CDTF">2004-11-08T08:39:44Z</dcterms:created>
  <dcterms:modified xsi:type="dcterms:W3CDTF">2007-10-01T05:46:06Z</dcterms:modified>
  <cp:category/>
  <cp:version/>
  <cp:contentType/>
  <cp:contentStatus/>
</cp:coreProperties>
</file>